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39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<sst xmlns="http://schemas.openxmlformats.org/spreadsheetml/2006/main" count="38" uniqueCount="34">
  <si>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</si>
  <si>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</si>
  <si>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</si>
  <si>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</si>
  <si>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</si>
  <si>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</si>
  <si>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</si>
  <si>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</si>
  <si>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</si>
  <si>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</si>
  <si>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</si>
  <si>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</si>
  <si>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</si>
  <si>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</si>
  <si>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</si>
  <si>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</si>
  <si>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</si>
  <si>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</si>
  <si>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</si>
  <si>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</si>
  <si>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</si>
  <si>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</si>
  <si>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</si>
  <si>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</si>
  <si>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</si>
  <si>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</si>
  <si>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</si>
  <si>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</si>
  <si>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</si>
  <si>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</si>
  <si>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</si>
  <si>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</si>
  <si>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</si>
  <si>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139а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</si>
</sst>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114.494</v>
      </c>
      <c r="D11" s="49">
        <v>84800.91</v>
      </c>
      <c r="E11" s="50">
        <v>2731.5</v>
      </c>
      <c r="F11" s="48">
        <v>2.1000000000000001E-2</v>
      </c>
      <c r="G11" s="23">
        <v>703.38</v>
      </c>
      <c r="H11" s="23">
        <v>877.55</v>
      </c>
      <c r="I11" s="23">
        <v>1383.48</v>
      </c>
      <c r="J11" s="23">
        <v>84800.680000000008</v>
      </c>
      <c r="K11" s="24">
        <v>4.1916163280248948E-2</v>
      </c>
      <c r="L11" s="25">
        <f>J11-D11</f>
        <v>-0.22999999999592546</v>
      </c>
    </row>
    <row r="12" spans="2:12" s="26" customFormat="1" ht="27.75" customHeight="1" x14ac:dyDescent="0.25">
      <c r="B12" s="22" t="s">
        <v>18</v>
      </c>
      <c r="C12" s="48">
        <v>122.14100000000001</v>
      </c>
      <c r="D12" s="49">
        <v>89201.26</v>
      </c>
      <c r="E12" s="50">
        <v>2731.5</v>
      </c>
      <c r="F12" s="48">
        <v>2.1000000000000001E-2</v>
      </c>
      <c r="G12" s="23">
        <v>703.38</v>
      </c>
      <c r="H12" s="23">
        <v>877.55</v>
      </c>
      <c r="I12" s="23">
        <v>1383.48</v>
      </c>
      <c r="J12" s="23">
        <v>89201.760000000009</v>
      </c>
      <c r="K12" s="24">
        <v>4.4715723961193485E-2</v>
      </c>
      <c r="L12" s="25">
        <f t="shared" ref="L12:L22" si="0">J12-D12</f>
        <v>0.50000000001455192</v>
      </c>
    </row>
    <row r="13" spans="2:12" s="26" customFormat="1" ht="27.75" customHeight="1" x14ac:dyDescent="0.25">
      <c r="B13" s="22" t="s">
        <v>19</v>
      </c>
      <c r="C13" s="48">
        <v>106.11399999999999</v>
      </c>
      <c r="D13" s="49">
        <v>78586.36</v>
      </c>
      <c r="E13" s="50">
        <v>2731.5</v>
      </c>
      <c r="F13" s="48">
        <v>2.1000000000000001E-2</v>
      </c>
      <c r="G13" s="23">
        <v>703.38</v>
      </c>
      <c r="H13" s="23">
        <v>877.55</v>
      </c>
      <c r="I13" s="23">
        <v>1383.48</v>
      </c>
      <c r="J13" s="23">
        <v>78586</v>
      </c>
      <c r="K13" s="24">
        <v>3.8848251876258462E-2</v>
      </c>
      <c r="L13" s="25">
        <f t="shared" si="0"/>
        <v>-0.36000000000058208</v>
      </c>
    </row>
    <row r="14" spans="2:12" s="26" customFormat="1" ht="27.75" customHeight="1" x14ac:dyDescent="0.25">
      <c r="B14" s="22" t="s">
        <v>20</v>
      </c>
      <c r="C14" s="48">
        <v>68.977000000000004</v>
      </c>
      <c r="D14" s="49">
        <v>51083.6</v>
      </c>
      <c r="E14" s="50">
        <v>2731.5000839233398</v>
      </c>
      <c r="F14" s="48">
        <v>2.1000000000000001E-2</v>
      </c>
      <c r="G14" s="23">
        <v>703.38</v>
      </c>
      <c r="H14" s="23">
        <v>877.55</v>
      </c>
      <c r="I14" s="23">
        <v>1383.48</v>
      </c>
      <c r="J14" s="23">
        <v>51082.629760742188</v>
      </c>
      <c r="K14" s="24">
        <v>2.5252424631423097E-2</v>
      </c>
      <c r="L14" s="25">
        <f t="shared" si="0"/>
        <v>-0.97023925781104481</v>
      </c>
    </row>
    <row r="15" spans="2:12" s="26" customFormat="1" ht="27.75" customHeight="1" x14ac:dyDescent="0.25">
      <c r="B15" s="22" t="s">
        <v>21</v>
      </c>
      <c r="C15" s="48">
        <v>54.199999999999996</v>
      </c>
      <c r="D15" s="49">
        <v>39624.54</v>
      </c>
      <c r="E15" s="50">
        <v>2731.5000915527344</v>
      </c>
      <c r="F15" s="48">
        <v>2.1000000000000001E-2</v>
      </c>
      <c r="G15" s="23">
        <v>703.38</v>
      </c>
      <c r="H15" s="23">
        <v>877.55</v>
      </c>
      <c r="I15" s="23">
        <v>1383.48</v>
      </c>
      <c r="J15" s="23">
        <v>39625.440185546875</v>
      </c>
      <c r="K15" s="24">
        <v>1.9842576673387458E-2</v>
      </c>
      <c r="L15" s="25">
        <f t="shared" si="0"/>
        <v>0.90018554687412689</v>
      </c>
    </row>
    <row r="16" spans="2:12" s="26" customFormat="1" ht="27.75" customHeight="1" x14ac:dyDescent="0.25">
      <c r="B16" s="22" t="s">
        <v>22</v>
      </c>
      <c r="C16" s="48">
        <v>10.013</v>
      </c>
      <c r="D16" s="49">
        <v>7320.22</v>
      </c>
      <c r="E16" s="50">
        <v>2731.5</v>
      </c>
      <c r="F16" s="48">
        <v>2.1000000000000001E-2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3.6657514186344501E-3</v>
      </c>
      <c r="L16" s="25">
        <f t="shared" si="0"/>
        <v>-7320.22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2731.5</v>
      </c>
      <c r="F17" s="48">
        <v>2.1000000000000001E-2</v>
      </c>
      <c r="G17" s="23">
        <v>744.88</v>
      </c>
      <c r="H17" s="23">
        <v>929.33</v>
      </c>
      <c r="I17" s="23">
        <v>1444.36</v>
      </c>
      <c r="J17" s="23">
        <v>44409.93</v>
      </c>
      <c r="K17" s="24">
        <v>0</v>
      </c>
      <c r="L17" s="25">
        <f t="shared" si="0"/>
        <v>44409.93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2731.5</v>
      </c>
      <c r="F18" s="48">
        <v>2.1000000000000001E-2</v>
      </c>
      <c r="G18" s="23">
        <v>744.88</v>
      </c>
      <c r="H18" s="23">
        <v>929.33</v>
      </c>
      <c r="I18" s="23">
        <v>1444.36</v>
      </c>
      <c r="J18" s="23">
        <v>44409.93</v>
      </c>
      <c r="K18" s="24">
        <v>0</v>
      </c>
      <c r="L18" s="25">
        <f t="shared" si="0"/>
        <v>44409.93</v>
      </c>
    </row>
    <row r="19" spans="2:12" s="26" customFormat="1" ht="27.75" customHeight="1" x14ac:dyDescent="0.25">
      <c r="B19" s="22" t="s">
        <v>25</v>
      </c>
      <c r="C19" s="48">
        <v>20.228999999999999</v>
      </c>
      <c r="D19" s="49">
        <v>15661.55</v>
      </c>
      <c r="E19" s="50">
        <v>2731.5000915527344</v>
      </c>
      <c r="F19" s="48">
        <v>2.0999999716877937E-2</v>
      </c>
      <c r="G19" s="23">
        <v>744.88</v>
      </c>
      <c r="H19" s="23">
        <v>929.33</v>
      </c>
      <c r="I19" s="23">
        <v>1444.36</v>
      </c>
      <c r="J19" s="23">
        <v>44409.930908203125</v>
      </c>
      <c r="K19" s="24">
        <v>7.4058207292611606E-3</v>
      </c>
      <c r="L19" s="25">
        <f t="shared" si="0"/>
        <v>28748.380908203126</v>
      </c>
    </row>
    <row r="20" spans="2:12" s="26" customFormat="1" ht="27.75" customHeight="1" x14ac:dyDescent="0.25">
      <c r="B20" s="22" t="s">
        <v>26</v>
      </c>
      <c r="C20" s="48">
        <v>68.427999999999997</v>
      </c>
      <c r="D20" s="49">
        <v>52936.33</v>
      </c>
      <c r="E20" s="50">
        <v>2731.4999771118164</v>
      </c>
      <c r="F20" s="48">
        <v>2.0999999716877937E-2</v>
      </c>
      <c r="G20" s="23">
        <v>744.88</v>
      </c>
      <c r="H20" s="23">
        <v>929.33</v>
      </c>
      <c r="I20" s="23">
        <v>1444.36</v>
      </c>
      <c r="J20" s="23">
        <v>44375.060302734375</v>
      </c>
      <c r="K20" s="24">
        <v>2.5051437149325239E-2</v>
      </c>
      <c r="L20" s="25">
        <f t="shared" si="0"/>
        <v>-8561.2696972656267</v>
      </c>
    </row>
    <row r="21" spans="2:12" s="26" customFormat="1" ht="27.75" customHeight="1" x14ac:dyDescent="0.25">
      <c r="B21" s="22" t="s">
        <v>27</v>
      </c>
      <c r="C21" s="48">
        <v>97.83</v>
      </c>
      <c r="D21" s="49">
        <v>75681.89</v>
      </c>
      <c r="E21" s="50">
        <v>2731.5</v>
      </c>
      <c r="F21" s="48">
        <v>2.1000000000000001E-2</v>
      </c>
      <c r="G21" s="23">
        <v>744.88</v>
      </c>
      <c r="H21" s="23">
        <v>929.33</v>
      </c>
      <c r="I21" s="23">
        <v>1444.36</v>
      </c>
      <c r="J21" s="23">
        <v>44375.06</v>
      </c>
      <c r="K21" s="24">
        <v>3.5815485996705108E-2</v>
      </c>
      <c r="L21" s="25">
        <f t="shared" si="0"/>
        <v>-31306.83</v>
      </c>
    </row>
    <row r="22" spans="2:12" s="26" customFormat="1" ht="27.75" customHeight="1" x14ac:dyDescent="0.25">
      <c r="B22" s="22" t="s">
        <v>28</v>
      </c>
      <c r="C22" s="48">
        <v>126.682</v>
      </c>
      <c r="D22" s="49">
        <v>98001.9</v>
      </c>
      <c r="E22" s="50">
        <v>2731.5000915527344</v>
      </c>
      <c r="F22" s="48">
        <v>2.0999999716877937E-2</v>
      </c>
      <c r="G22" s="23">
        <v>744.88</v>
      </c>
      <c r="H22" s="23">
        <v>929.33</v>
      </c>
      <c r="I22" s="23">
        <v>1444.36</v>
      </c>
      <c r="J22" s="23">
        <v>44375.060302734375</v>
      </c>
      <c r="K22" s="24">
        <v>4.6378178932436724E-2</v>
      </c>
      <c r="L22" s="25">
        <f t="shared" si="0"/>
        <v>-53626.839697265619</v>
      </c>
    </row>
    <row r="23" spans="2:12" s="26" customFormat="1" ht="15" x14ac:dyDescent="0.25">
      <c r="B23" s="27" t="s">
        <v>29</v>
      </c>
      <c r="C23" s="28">
        <f>SUM(C11:C22)</f>
        <v>789.10800000000006</v>
      </c>
      <c r="D23" s="28">
        <f>SUM(D11:D22)</f>
        <v>592898.55999999994</v>
      </c>
      <c r="E23" s="47">
        <f>E22</f>
        <v>2731.5000915527344</v>
      </c>
      <c r="F23" s="30">
        <f>SUM(F11:F22)/12</f>
        <v>2.0999999929219481E-2</v>
      </c>
      <c r="G23" s="29"/>
      <c r="H23" s="29"/>
      <c r="I23" s="29"/>
      <c r="J23" s="29">
        <f>SUM(J11:J22)</f>
        <v>609651.48145996092</v>
      </c>
      <c r="K23" s="31">
        <f>SUM(K11:K22)/12</f>
        <v>2.4074317887406178E-2</v>
      </c>
      <c r="L23" s="29">
        <f t="shared" ref="L23" si="1">SUM(L11:L22)</f>
        <v>16752.921459960955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139а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2019-04-05T08:34:56Z</dcterms:modified>
</cp:coreProperties>
</file>